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32767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<sst xmlns="http://schemas.openxmlformats.org/spreadsheetml/2006/main" count="53" uniqueCount="52">
  <si>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</si>
  <si>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</si>
  <si>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</si>
  <si>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</si>
  <si>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</si>
  <si>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</si>
  <si>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</si>
  <si>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</si>
  <si>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</si>
  <si>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</si>
  <si>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</si>
  <si>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</si>
  <si>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</si>
  <si>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</si>
  <si>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</si>
  <si>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</si>
  <si>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</si>
  <si>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</si>
  <si>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</si>
  <si>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</si>
  <si>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</si>
  <si>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</si>
  <si>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</si>
  <si>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</si>
  <si>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</si>
  <si>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</si>
  <si>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</si>
  <si>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</si>
  <si>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</si>
  <si>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</si>
  <si>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: 3 = Note des Qualifikationsbereichs* /
         Note de domaine de qualification* /
         Nota di settore di qualificazione*</t>
  </si>
  <si>
    <t>Total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</si>
  <si>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</si>
  <si>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</si>
  <si>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Formenpraktikerin EBA / Formenpraktiker EBA</t>
  </si>
  <si>
    <t>Aide-mouleuse AFP / Aide-mouleur AFP</t>
  </si>
  <si>
    <t>Gemäss der Verordnung über die berufliche Grundbildung vom 30.10.2009 / Ordonnances sur la formation professionnelle initiale 30.10.2009 / 
Ordinanze sulla formazione professionale di base 30.10.2009</t>
  </si>
  <si>
    <r>
      <t xml:space="preserve">Qualifikationsbereich Vorgegebene Praktische Arbeit VPA </t>
    </r>
    <r>
      <rPr>
        <sz val="9"/>
        <rFont val="Arial"/>
        <family val="2"/>
      </rPr>
      <t xml:space="preserve">(8-12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(8-12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(8-12 ore)</t>
    </r>
  </si>
  <si>
    <t>B1</t>
  </si>
  <si>
    <t>B2</t>
  </si>
  <si>
    <t>B3</t>
  </si>
  <si>
    <t>Faktor/
coefficient/ fattore</t>
  </si>
  <si>
    <t>Die Präsidentin, der Präsident / La présidente, le président / La presidentessa, il presidente</t>
  </si>
  <si>
    <t xml:space="preserve">Allgemeinbildung / 
Culture générale / 
Cultura generale </t>
  </si>
  <si>
    <t xml:space="preserve">Praktische Arbeit / 
Travail pratique / 
Lavoro pratico </t>
  </si>
  <si>
    <t>Noten **/ Notes **/ 
Note **</t>
  </si>
  <si>
    <t>Konstruktion von Werkstücken /
Conception de modèles /
Creazione di pezzi</t>
  </si>
  <si>
    <t>Manuelle Fertigung von Werkstücken /
Réalisation manuelle de modèles /
Fabbricazione manuale di pezzi</t>
  </si>
  <si>
    <t>Konventionelle maschinelle Fertigung von Werkstücken / Réalisation mécanique conventionnell e de modèles / Fabbricazione convenzionale meccanica di pezzi</t>
  </si>
  <si>
    <t>Erfahrungsnote berufskundlicher Unterricht ** / 
Note d'expérience ** / 
Nota relativa all'insegnamento **</t>
  </si>
  <si>
    <t>Aiuto costruttrice/costruttore di modelli e stampo CFP</t>
  </si>
  <si>
    <r>
      <rPr>
        <sz val="7"/>
        <color indexed="9"/>
        <rFont val="Arial"/>
        <family val="2"/>
      </rPr>
      <t>: 10</t>
    </r>
    <r>
      <rPr>
        <sz val="7"/>
        <rFont val="Arial"/>
        <family val="2"/>
      </rPr>
      <t xml:space="preserve"> = Gesamtnote* /
         Note globale* /
         Nota globale*</t>
    </r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</si>
</sst>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49" fontId="9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7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17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9" fontId="4" fillId="0" borderId="21" xfId="5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2" fillId="0" borderId="22" xfId="0" applyNumberFormat="1" applyFont="1" applyFill="1" applyBorder="1" applyAlignment="1" applyProtection="1">
      <alignment vertical="top"/>
      <protection locked="0"/>
    </xf>
    <xf numFmtId="179" fontId="2" fillId="0" borderId="27" xfId="0" applyNumberFormat="1" applyFont="1" applyFill="1" applyBorder="1" applyAlignment="1" applyProtection="1">
      <alignment vertical="top"/>
      <protection locked="0"/>
    </xf>
    <xf numFmtId="179" fontId="2" fillId="0" borderId="23" xfId="0" applyNumberFormat="1" applyFont="1" applyFill="1" applyBorder="1" applyAlignment="1" applyProtection="1">
      <alignment vertical="top"/>
      <protection locked="0"/>
    </xf>
    <xf numFmtId="49" fontId="2" fillId="0" borderId="23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vertical="top"/>
      <protection locked="0"/>
    </xf>
    <xf numFmtId="179" fontId="2" fillId="0" borderId="11" xfId="0" applyNumberFormat="1" applyFont="1" applyFill="1" applyBorder="1" applyAlignment="1" applyProtection="1">
      <alignment vertical="top"/>
      <protection locked="0"/>
    </xf>
    <xf numFmtId="179" fontId="2" fillId="0" borderId="12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2" fillId="0" borderId="22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58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90" zoomScaleNormal="90" zoomScalePageLayoutView="0" workbookViewId="0" topLeftCell="A1">
      <selection activeCell="I10" sqref="I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30906</v>
      </c>
      <c r="B1" s="61" t="s">
        <v>34</v>
      </c>
      <c r="C1" s="61"/>
      <c r="D1" s="61"/>
      <c r="E1" s="62"/>
      <c r="F1" s="60" t="s">
        <v>15</v>
      </c>
      <c r="G1" s="25"/>
    </row>
    <row r="2" spans="2:7" s="3" customFormat="1" ht="14.25" customHeight="1">
      <c r="B2" s="61" t="s">
        <v>35</v>
      </c>
      <c r="C2" s="61"/>
      <c r="D2" s="61"/>
      <c r="E2" s="62"/>
      <c r="F2" s="60"/>
      <c r="G2" s="11"/>
    </row>
    <row r="3" spans="2:7" s="3" customFormat="1" ht="14.25" customHeight="1">
      <c r="B3" s="61" t="s">
        <v>50</v>
      </c>
      <c r="C3" s="61"/>
      <c r="D3" s="61"/>
      <c r="E3" s="62"/>
      <c r="F3" s="63" t="s">
        <v>16</v>
      </c>
      <c r="G3" s="22"/>
    </row>
    <row r="4" s="3" customFormat="1" ht="21" customHeight="1" thickBot="1">
      <c r="F4" s="64"/>
    </row>
    <row r="5" spans="1:8" s="2" customFormat="1" ht="17.25" customHeight="1">
      <c r="A5" s="19"/>
      <c r="B5" s="82" t="s">
        <v>18</v>
      </c>
      <c r="C5" s="82"/>
      <c r="D5" s="82"/>
      <c r="E5" s="82"/>
      <c r="F5" s="82"/>
      <c r="G5" s="20"/>
      <c r="H5" s="12"/>
    </row>
    <row r="6" spans="1:8" s="2" customFormat="1" ht="17.25" customHeight="1" thickBot="1">
      <c r="A6" s="83" t="s">
        <v>19</v>
      </c>
      <c r="B6" s="84"/>
      <c r="C6" s="84"/>
      <c r="D6" s="84"/>
      <c r="E6" s="84"/>
      <c r="F6" s="84"/>
      <c r="G6" s="85"/>
      <c r="H6" s="12"/>
    </row>
    <row r="7" s="3" customFormat="1" ht="11.25" customHeight="1"/>
    <row r="8" spans="1:7" s="3" customFormat="1" ht="21" customHeight="1">
      <c r="A8" s="86" t="s">
        <v>36</v>
      </c>
      <c r="B8" s="86"/>
      <c r="C8" s="86"/>
      <c r="D8" s="86"/>
      <c r="E8" s="86"/>
      <c r="F8" s="86"/>
      <c r="G8" s="86"/>
    </row>
    <row r="9" s="2" customFormat="1" ht="12"/>
    <row r="10" spans="1:7" s="5" customFormat="1" ht="12" customHeight="1">
      <c r="A10" s="81" t="s">
        <v>12</v>
      </c>
      <c r="B10" s="81"/>
      <c r="C10" s="81"/>
      <c r="D10" s="81"/>
      <c r="E10" s="81"/>
      <c r="F10" s="81"/>
      <c r="G10" s="81"/>
    </row>
    <row r="11" s="3" customFormat="1" ht="9"/>
    <row r="12" spans="1:7" s="3" customFormat="1" ht="9">
      <c r="A12" s="87" t="s">
        <v>0</v>
      </c>
      <c r="B12" s="87"/>
      <c r="C12" s="58"/>
      <c r="D12" s="58"/>
      <c r="E12" s="58"/>
      <c r="F12" s="58"/>
      <c r="G12" s="58"/>
    </row>
    <row r="13" spans="1:7" s="5" customFormat="1" ht="10.5" customHeight="1">
      <c r="A13" s="88"/>
      <c r="B13" s="88"/>
      <c r="C13" s="57"/>
      <c r="D13" s="57"/>
      <c r="E13" s="57"/>
      <c r="F13" s="57"/>
      <c r="G13" s="57"/>
    </row>
    <row r="14" s="3" customFormat="1" ht="9"/>
    <row r="15" spans="1:7" s="3" customFormat="1" ht="9">
      <c r="A15" s="87" t="s">
        <v>4</v>
      </c>
      <c r="B15" s="87"/>
      <c r="C15" s="59"/>
      <c r="D15" s="58"/>
      <c r="E15" s="58"/>
      <c r="F15" s="58"/>
      <c r="G15" s="58"/>
    </row>
    <row r="16" spans="1:8" s="5" customFormat="1" ht="11.25">
      <c r="A16" s="88"/>
      <c r="B16" s="88"/>
      <c r="C16" s="57"/>
      <c r="D16" s="57"/>
      <c r="E16" s="57"/>
      <c r="F16" s="57"/>
      <c r="G16" s="57"/>
      <c r="H16" s="42"/>
    </row>
    <row r="17" s="3" customFormat="1" ht="9">
      <c r="H17" s="32"/>
    </row>
    <row r="18" spans="1:8" s="3" customFormat="1" ht="8.25" customHeight="1">
      <c r="A18" s="56" t="s">
        <v>33</v>
      </c>
      <c r="B18" s="56"/>
      <c r="C18" s="39"/>
      <c r="D18" s="40"/>
      <c r="E18" s="41"/>
      <c r="F18" s="41"/>
      <c r="G18" s="41"/>
      <c r="H18" s="41"/>
    </row>
    <row r="19" spans="1:8" s="5" customFormat="1" ht="18" customHeight="1">
      <c r="A19" s="56"/>
      <c r="B19" s="56"/>
      <c r="C19" s="57"/>
      <c r="D19" s="57"/>
      <c r="E19" s="57"/>
      <c r="F19" s="57"/>
      <c r="G19" s="57"/>
      <c r="H19" s="41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1.25">
      <c r="A22" s="65" t="s">
        <v>1</v>
      </c>
      <c r="B22" s="66"/>
      <c r="C22" s="66"/>
      <c r="D22" s="66"/>
      <c r="E22" s="66"/>
      <c r="F22" s="66"/>
      <c r="G22" s="67"/>
    </row>
    <row r="23" spans="1:7" s="3" customFormat="1" ht="9">
      <c r="A23" s="68" t="s">
        <v>2</v>
      </c>
      <c r="B23" s="69"/>
      <c r="C23" s="69"/>
      <c r="D23" s="69"/>
      <c r="E23" s="69"/>
      <c r="F23" s="69"/>
      <c r="G23" s="70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1.25">
      <c r="A26" s="71" t="s">
        <v>3</v>
      </c>
      <c r="B26" s="72"/>
      <c r="C26" s="72"/>
      <c r="D26" s="72"/>
      <c r="E26" s="72"/>
      <c r="F26" s="72"/>
      <c r="G26" s="72"/>
    </row>
    <row r="27" s="3" customFormat="1" ht="9"/>
    <row r="28" spans="1:7" s="3" customFormat="1" ht="30" customHeight="1">
      <c r="A28" s="73" t="s">
        <v>11</v>
      </c>
      <c r="B28" s="74"/>
      <c r="C28" s="74"/>
      <c r="D28" s="74"/>
      <c r="E28" s="74"/>
      <c r="F28" s="74"/>
      <c r="G28" s="74"/>
    </row>
    <row r="29" s="3" customFormat="1" ht="9"/>
    <row r="30" spans="1:7" s="3" customFormat="1" ht="162.75" customHeight="1">
      <c r="A30" s="75"/>
      <c r="B30" s="76"/>
      <c r="C30" s="76"/>
      <c r="D30" s="76"/>
      <c r="E30" s="76"/>
      <c r="F30" s="76"/>
      <c r="G30" s="77"/>
    </row>
    <row r="31" s="3" customFormat="1" ht="9"/>
    <row r="32" spans="1:7" s="3" customFormat="1" ht="9">
      <c r="A32" s="78" t="s">
        <v>5</v>
      </c>
      <c r="B32" s="78"/>
      <c r="C32" s="78"/>
      <c r="E32" s="78" t="s">
        <v>14</v>
      </c>
      <c r="F32" s="78"/>
      <c r="G32" s="78"/>
    </row>
    <row r="33" spans="1:7" s="3" customFormat="1" ht="9">
      <c r="A33" s="78"/>
      <c r="B33" s="78"/>
      <c r="C33" s="78"/>
      <c r="E33" s="78"/>
      <c r="F33" s="78"/>
      <c r="G33" s="78"/>
    </row>
    <row r="34" spans="1:7" s="3" customFormat="1" ht="33.75" customHeight="1">
      <c r="A34" s="91"/>
      <c r="B34" s="57"/>
      <c r="C34" s="57"/>
      <c r="E34" s="57"/>
      <c r="F34" s="57"/>
      <c r="G34" s="57"/>
    </row>
    <row r="35" spans="5:7" s="3" customFormat="1" ht="33.75" customHeight="1">
      <c r="E35" s="57"/>
      <c r="F35" s="57"/>
      <c r="G35" s="57"/>
    </row>
    <row r="36" spans="5:7" s="3" customFormat="1" ht="15" customHeight="1">
      <c r="E36" s="10"/>
      <c r="F36" s="10"/>
      <c r="G36" s="10"/>
    </row>
    <row r="37" spans="1:7" s="3" customFormat="1" ht="12" customHeight="1">
      <c r="A37" s="89" t="s">
        <v>25</v>
      </c>
      <c r="B37" s="90"/>
      <c r="C37" s="90"/>
      <c r="D37" s="90"/>
      <c r="E37" s="90"/>
      <c r="F37" s="90"/>
      <c r="G37" s="90"/>
    </row>
    <row r="38" spans="1:7" s="3" customFormat="1" ht="9">
      <c r="A38" s="90"/>
      <c r="B38" s="90"/>
      <c r="C38" s="90"/>
      <c r="D38" s="90"/>
      <c r="E38" s="90"/>
      <c r="F38" s="90"/>
      <c r="G38" s="90"/>
    </row>
    <row r="39" spans="1:7" s="3" customFormat="1" ht="15.75" customHeight="1">
      <c r="A39" s="90"/>
      <c r="B39" s="90"/>
      <c r="C39" s="90"/>
      <c r="D39" s="90"/>
      <c r="E39" s="90"/>
      <c r="F39" s="90"/>
      <c r="G39" s="90"/>
    </row>
    <row r="40" spans="1:7" s="3" customFormat="1" ht="9" hidden="1">
      <c r="A40" s="90"/>
      <c r="B40" s="90"/>
      <c r="C40" s="90"/>
      <c r="D40" s="90"/>
      <c r="E40" s="90"/>
      <c r="F40" s="90"/>
      <c r="G40" s="90"/>
    </row>
    <row r="41" spans="1:7" s="3" customFormat="1" ht="9.75" customHeight="1">
      <c r="A41" s="79" t="s">
        <v>10</v>
      </c>
      <c r="B41" s="80"/>
      <c r="C41" s="80"/>
      <c r="D41" s="80"/>
      <c r="E41" s="80"/>
      <c r="F41" s="80"/>
      <c r="G41" s="80"/>
    </row>
    <row r="42" s="3" customFormat="1" ht="120.75" customHeight="1"/>
  </sheetData>
  <sheetProtection password="CF73" sheet="1"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showZeros="0" tabSelected="1" zoomScalePageLayoutView="0" workbookViewId="0" topLeftCell="A10">
      <selection activeCell="O10" sqref="O10:O20"/>
    </sheetView>
  </sheetViews>
  <sheetFormatPr defaultColWidth="11.421875" defaultRowHeight="12.75"/>
  <cols>
    <col min="1" max="1" width="2.8515625" style="1" customWidth="1"/>
    <col min="2" max="3" width="12.7109375" style="0" customWidth="1"/>
    <col min="4" max="4" width="9.8515625" style="0" customWidth="1"/>
    <col min="5" max="5" width="7.00390625" style="0" customWidth="1"/>
    <col min="6" max="6" width="8.28125" style="0" customWidth="1"/>
    <col min="7" max="7" width="7.57421875" style="0" customWidth="1"/>
    <col min="8" max="8" width="12.7109375" style="0" customWidth="1"/>
    <col min="9" max="9" width="13.421875" style="0" customWidth="1"/>
    <col min="10" max="10" width="9.57421875" style="0" customWidth="1"/>
  </cols>
  <sheetData>
    <row r="1" spans="1:16" s="3" customFormat="1" ht="47.25" customHeight="1">
      <c r="A1" s="117">
        <v>30906</v>
      </c>
      <c r="B1" s="117"/>
      <c r="E1" s="100" t="s">
        <v>17</v>
      </c>
      <c r="F1" s="100"/>
      <c r="G1" s="100"/>
      <c r="H1" s="118">
        <f>REPT(Vorderseite!C12,1)</f>
      </c>
      <c r="I1" s="118"/>
      <c r="J1" s="118"/>
      <c r="K1" s="124"/>
      <c r="L1" s="124"/>
      <c r="M1" s="124"/>
      <c r="N1" s="124"/>
      <c r="O1" s="124"/>
      <c r="P1" s="124"/>
    </row>
    <row r="2" spans="11:16" s="3" customFormat="1" ht="42" customHeight="1">
      <c r="K2" s="124"/>
      <c r="L2" s="124"/>
      <c r="M2" s="124"/>
      <c r="N2" s="124"/>
      <c r="O2" s="124"/>
      <c r="P2" s="124"/>
    </row>
    <row r="3" spans="1:16" s="3" customFormat="1" ht="25.5" customHeight="1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24"/>
      <c r="L3" s="124"/>
      <c r="M3" s="124"/>
      <c r="N3" s="124"/>
      <c r="O3" s="124"/>
      <c r="P3" s="124"/>
    </row>
    <row r="4" spans="1:16" s="3" customFormat="1" ht="4.5" customHeight="1">
      <c r="A4" s="26"/>
      <c r="B4" s="26"/>
      <c r="C4" s="26"/>
      <c r="D4" s="26"/>
      <c r="E4" s="26"/>
      <c r="F4" s="26"/>
      <c r="G4" s="26"/>
      <c r="H4" s="26"/>
      <c r="I4" s="26"/>
      <c r="J4" s="27"/>
      <c r="K4" s="124"/>
      <c r="L4" s="124"/>
      <c r="M4" s="124"/>
      <c r="N4" s="124"/>
      <c r="O4" s="124"/>
      <c r="P4" s="124"/>
    </row>
    <row r="5" spans="1:16" s="3" customFormat="1" ht="35.25" customHeight="1">
      <c r="A5" s="101" t="s">
        <v>6</v>
      </c>
      <c r="B5" s="102"/>
      <c r="C5" s="102"/>
      <c r="D5" s="102"/>
      <c r="E5" s="103"/>
      <c r="F5" s="48" t="s">
        <v>45</v>
      </c>
      <c r="G5" s="101" t="s">
        <v>7</v>
      </c>
      <c r="H5" s="102"/>
      <c r="I5" s="102"/>
      <c r="J5" s="103"/>
      <c r="K5" s="124"/>
      <c r="L5" s="124"/>
      <c r="M5" s="124"/>
      <c r="N5" s="124"/>
      <c r="O5" s="124"/>
      <c r="P5" s="124"/>
    </row>
    <row r="6" spans="1:16" s="3" customFormat="1" ht="36.75" customHeight="1">
      <c r="A6" s="46" t="s">
        <v>38</v>
      </c>
      <c r="B6" s="104" t="s">
        <v>46</v>
      </c>
      <c r="C6" s="104"/>
      <c r="D6" s="104"/>
      <c r="E6" s="104"/>
      <c r="F6" s="43"/>
      <c r="G6" s="92"/>
      <c r="H6" s="93"/>
      <c r="I6" s="93"/>
      <c r="J6" s="94"/>
      <c r="K6" s="124"/>
      <c r="L6" s="124"/>
      <c r="M6" s="124"/>
      <c r="N6" s="124"/>
      <c r="O6" s="124"/>
      <c r="P6" s="124"/>
    </row>
    <row r="7" spans="1:16" s="3" customFormat="1" ht="36.75" customHeight="1">
      <c r="A7" s="46" t="s">
        <v>39</v>
      </c>
      <c r="B7" s="104" t="s">
        <v>47</v>
      </c>
      <c r="C7" s="104"/>
      <c r="D7" s="104"/>
      <c r="E7" s="104"/>
      <c r="F7" s="43"/>
      <c r="G7" s="92"/>
      <c r="H7" s="93"/>
      <c r="I7" s="93"/>
      <c r="J7" s="94"/>
      <c r="K7" s="124"/>
      <c r="L7" s="124"/>
      <c r="M7" s="124"/>
      <c r="N7" s="124"/>
      <c r="O7" s="124"/>
      <c r="P7" s="124"/>
    </row>
    <row r="8" spans="1:16" s="3" customFormat="1" ht="36.75" customHeight="1" thickBot="1">
      <c r="A8" s="46" t="s">
        <v>40</v>
      </c>
      <c r="B8" s="104" t="s">
        <v>48</v>
      </c>
      <c r="C8" s="104"/>
      <c r="D8" s="104"/>
      <c r="E8" s="104"/>
      <c r="F8" s="43"/>
      <c r="G8" s="97"/>
      <c r="H8" s="98"/>
      <c r="I8" s="98"/>
      <c r="J8" s="99"/>
      <c r="K8" s="124"/>
      <c r="L8" s="124"/>
      <c r="M8" s="124"/>
      <c r="N8" s="124"/>
      <c r="O8" s="124"/>
      <c r="P8" s="124"/>
    </row>
    <row r="9" spans="1:16" s="3" customFormat="1" ht="37.5" customHeight="1" thickBot="1" thickTop="1">
      <c r="A9" s="26"/>
      <c r="B9" s="9"/>
      <c r="C9" s="26"/>
      <c r="D9" s="31"/>
      <c r="E9" s="50" t="s">
        <v>31</v>
      </c>
      <c r="F9" s="29">
        <f>SUM(F6:F8)</f>
        <v>0</v>
      </c>
      <c r="G9" s="38">
        <f>SUM(G6:G8)</f>
        <v>0</v>
      </c>
      <c r="H9" s="115" t="s">
        <v>30</v>
      </c>
      <c r="I9" s="116"/>
      <c r="J9" s="28">
        <f>SUM(F9)/3</f>
        <v>0</v>
      </c>
      <c r="K9" s="124"/>
      <c r="L9" s="124"/>
      <c r="M9" s="124"/>
      <c r="N9" s="124"/>
      <c r="O9" s="124"/>
      <c r="P9" s="124"/>
    </row>
    <row r="10" spans="11:16" s="3" customFormat="1" ht="39.75" customHeight="1" thickTop="1">
      <c r="K10" s="124"/>
      <c r="L10" s="124"/>
      <c r="M10" s="124"/>
      <c r="N10" s="124"/>
      <c r="O10" s="126">
        <v>1</v>
      </c>
      <c r="P10" s="124"/>
    </row>
    <row r="11" spans="1:16" s="5" customFormat="1" ht="13.5" customHeight="1">
      <c r="A11" s="113" t="s">
        <v>26</v>
      </c>
      <c r="B11" s="113"/>
      <c r="C11" s="113"/>
      <c r="D11" s="113"/>
      <c r="E11" s="113"/>
      <c r="F11" s="113"/>
      <c r="G11" s="113"/>
      <c r="H11" s="113"/>
      <c r="I11" s="113"/>
      <c r="J11" s="114"/>
      <c r="K11" s="125"/>
      <c r="L11" s="125"/>
      <c r="M11" s="125"/>
      <c r="N11" s="125"/>
      <c r="O11" s="127">
        <v>1.5</v>
      </c>
      <c r="P11" s="125"/>
    </row>
    <row r="12" spans="1:15" s="3" customFormat="1" ht="4.5" customHeight="1">
      <c r="A12" s="4"/>
      <c r="G12" s="8"/>
      <c r="O12" s="126">
        <v>2</v>
      </c>
    </row>
    <row r="13" spans="1:15" s="3" customFormat="1" ht="35.25" customHeight="1">
      <c r="A13" s="120" t="s">
        <v>27</v>
      </c>
      <c r="B13" s="121"/>
      <c r="C13" s="121"/>
      <c r="D13" s="122"/>
      <c r="E13" s="47" t="s">
        <v>28</v>
      </c>
      <c r="F13" s="47" t="s">
        <v>41</v>
      </c>
      <c r="G13" s="47" t="s">
        <v>24</v>
      </c>
      <c r="H13" s="123" t="s">
        <v>7</v>
      </c>
      <c r="I13" s="121"/>
      <c r="J13" s="122"/>
      <c r="O13" s="126">
        <v>2.5</v>
      </c>
    </row>
    <row r="14" spans="1:15" s="3" customFormat="1" ht="35.25" customHeight="1">
      <c r="A14" s="46" t="s">
        <v>21</v>
      </c>
      <c r="B14" s="104" t="s">
        <v>44</v>
      </c>
      <c r="C14" s="104"/>
      <c r="D14" s="104"/>
      <c r="E14" s="30"/>
      <c r="F14" s="55">
        <v>0.6</v>
      </c>
      <c r="G14" s="29">
        <f>SUM(E14*F14)</f>
        <v>0</v>
      </c>
      <c r="H14" s="95"/>
      <c r="I14" s="96"/>
      <c r="J14" s="96"/>
      <c r="O14" s="126">
        <v>3</v>
      </c>
    </row>
    <row r="15" spans="1:15" s="3" customFormat="1" ht="35.25" customHeight="1">
      <c r="A15" s="46" t="s">
        <v>22</v>
      </c>
      <c r="B15" s="110" t="s">
        <v>43</v>
      </c>
      <c r="C15" s="110"/>
      <c r="D15" s="110"/>
      <c r="E15" s="34"/>
      <c r="F15" s="55">
        <v>0.2</v>
      </c>
      <c r="G15" s="29">
        <f>SUM(E15*F15)</f>
        <v>0</v>
      </c>
      <c r="H15" s="95"/>
      <c r="I15" s="96"/>
      <c r="J15" s="96"/>
      <c r="O15" s="126">
        <v>3.5</v>
      </c>
    </row>
    <row r="16" spans="1:15" s="3" customFormat="1" ht="35.25" customHeight="1" thickBot="1">
      <c r="A16" s="46" t="s">
        <v>23</v>
      </c>
      <c r="B16" s="108" t="s">
        <v>49</v>
      </c>
      <c r="C16" s="109"/>
      <c r="D16" s="109"/>
      <c r="E16" s="37"/>
      <c r="F16" s="55">
        <v>0.2</v>
      </c>
      <c r="G16" s="29">
        <f>SUM(E16*F16)</f>
        <v>0</v>
      </c>
      <c r="H16" s="95"/>
      <c r="I16" s="96"/>
      <c r="J16" s="96"/>
      <c r="O16" s="126">
        <v>4</v>
      </c>
    </row>
    <row r="17" spans="1:15" s="3" customFormat="1" ht="34.5" customHeight="1" thickBot="1" thickTop="1">
      <c r="A17" s="6"/>
      <c r="B17" s="7"/>
      <c r="C17" s="7"/>
      <c r="D17" s="31"/>
      <c r="E17" s="36"/>
      <c r="F17" s="51" t="s">
        <v>20</v>
      </c>
      <c r="G17" s="29">
        <f>SUM(G14:G16)</f>
        <v>0</v>
      </c>
      <c r="H17" s="35"/>
      <c r="I17" s="49" t="s">
        <v>51</v>
      </c>
      <c r="J17" s="23">
        <f>SUM(G17)</f>
        <v>0</v>
      </c>
      <c r="O17" s="126">
        <v>4.5</v>
      </c>
    </row>
    <row r="18" spans="1:15" s="3" customFormat="1" ht="24" customHeight="1" thickTop="1">
      <c r="A18" s="4"/>
      <c r="G18" s="21"/>
      <c r="H18" s="9"/>
      <c r="I18" s="9"/>
      <c r="J18" s="21"/>
      <c r="O18" s="126">
        <v>5</v>
      </c>
    </row>
    <row r="19" spans="1:15" s="1" customFormat="1" ht="11.25" customHeight="1">
      <c r="A19" s="52" t="s">
        <v>13</v>
      </c>
      <c r="G19" s="53"/>
      <c r="H19" s="54"/>
      <c r="I19" s="54"/>
      <c r="J19" s="53"/>
      <c r="O19" s="128">
        <v>5.5</v>
      </c>
    </row>
    <row r="20" spans="1:15" s="1" customFormat="1" ht="11.25" customHeight="1">
      <c r="A20" s="111" t="s">
        <v>32</v>
      </c>
      <c r="B20" s="111"/>
      <c r="C20" s="111"/>
      <c r="D20" s="111"/>
      <c r="E20" s="111"/>
      <c r="F20" s="111"/>
      <c r="G20" s="111"/>
      <c r="H20" s="111"/>
      <c r="I20" s="111"/>
      <c r="J20" s="111"/>
      <c r="O20" s="128">
        <v>6</v>
      </c>
    </row>
    <row r="21" spans="1:7" s="3" customFormat="1" ht="49.5" customHeight="1">
      <c r="A21" s="4"/>
      <c r="G21" s="8"/>
    </row>
    <row r="22" spans="1:10" s="3" customFormat="1" ht="38.25" customHeight="1">
      <c r="A22" s="112" t="s">
        <v>29</v>
      </c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7" s="3" customFormat="1" ht="15" customHeight="1">
      <c r="A23" s="4"/>
      <c r="G23" s="8"/>
    </row>
    <row r="24" spans="1:10" s="5" customFormat="1" ht="11.25" customHeight="1">
      <c r="A24" s="107" t="s">
        <v>9</v>
      </c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7" s="3" customFormat="1" ht="9.75" customHeight="1">
      <c r="A25" s="4"/>
      <c r="G25" s="8"/>
    </row>
    <row r="26" spans="1:10" s="3" customFormat="1" ht="15" customHeight="1">
      <c r="A26" s="111" t="s">
        <v>42</v>
      </c>
      <c r="B26" s="111"/>
      <c r="C26" s="111"/>
      <c r="D26" s="111"/>
      <c r="E26" s="44"/>
      <c r="F26" s="44"/>
      <c r="G26" s="45"/>
      <c r="H26" s="112" t="s">
        <v>8</v>
      </c>
      <c r="I26" s="112"/>
      <c r="J26" s="112"/>
    </row>
    <row r="27" spans="1:10" s="3" customFormat="1" ht="20.25" customHeight="1">
      <c r="A27" s="111"/>
      <c r="B27" s="111"/>
      <c r="C27" s="111"/>
      <c r="D27" s="111"/>
      <c r="E27" s="44"/>
      <c r="F27" s="44"/>
      <c r="G27" s="45"/>
      <c r="H27" s="112"/>
      <c r="I27" s="112"/>
      <c r="J27" s="112"/>
    </row>
    <row r="28" spans="1:10" s="3" customFormat="1" ht="33" customHeight="1">
      <c r="A28" s="105"/>
      <c r="B28" s="105"/>
      <c r="C28" s="105"/>
      <c r="D28" s="105"/>
      <c r="E28" s="33"/>
      <c r="F28" s="33"/>
      <c r="G28" s="32"/>
      <c r="H28" s="106"/>
      <c r="I28" s="106"/>
      <c r="J28" s="106"/>
    </row>
    <row r="29" spans="1:11" s="3" customFormat="1" ht="9">
      <c r="A29" s="4"/>
      <c r="G29" s="32"/>
      <c r="H29" s="32"/>
      <c r="I29" s="32"/>
      <c r="J29" s="32"/>
      <c r="K29" s="32"/>
    </row>
    <row r="30" spans="1:11" s="3" customFormat="1" ht="9">
      <c r="A30" s="4"/>
      <c r="G30" s="32"/>
      <c r="H30" s="32"/>
      <c r="I30" s="32"/>
      <c r="J30" s="32"/>
      <c r="K30" s="32"/>
    </row>
    <row r="31" spans="1:11" s="3" customFormat="1" ht="9">
      <c r="A31" s="4"/>
      <c r="G31" s="32"/>
      <c r="H31" s="32"/>
      <c r="I31" s="32"/>
      <c r="J31" s="32"/>
      <c r="K31" s="32"/>
    </row>
    <row r="32" spans="1:11" s="3" customFormat="1" ht="9">
      <c r="A32" s="4"/>
      <c r="G32" s="32"/>
      <c r="H32" s="32"/>
      <c r="I32" s="32"/>
      <c r="J32" s="32"/>
      <c r="K32" s="32"/>
    </row>
    <row r="33" spans="1:11" s="3" customFormat="1" ht="9">
      <c r="A33" s="4"/>
      <c r="G33" s="32"/>
      <c r="H33" s="32"/>
      <c r="I33" s="32"/>
      <c r="J33" s="32"/>
      <c r="K33" s="32"/>
    </row>
    <row r="34" spans="1:11" s="3" customFormat="1" ht="9">
      <c r="A34" s="4"/>
      <c r="G34" s="32"/>
      <c r="H34" s="32"/>
      <c r="I34" s="32"/>
      <c r="J34" s="32"/>
      <c r="K34" s="32"/>
    </row>
    <row r="35" spans="1:11" s="3" customFormat="1" ht="9">
      <c r="A35" s="4"/>
      <c r="G35" s="32"/>
      <c r="H35" s="32"/>
      <c r="I35" s="32"/>
      <c r="J35" s="32"/>
      <c r="K35" s="32"/>
    </row>
    <row r="36" spans="1:11" s="3" customFormat="1" ht="9">
      <c r="A36" s="4"/>
      <c r="G36" s="32"/>
      <c r="H36" s="32"/>
      <c r="I36" s="32"/>
      <c r="J36" s="32"/>
      <c r="K36" s="32"/>
    </row>
    <row r="37" spans="1:11" s="3" customFormat="1" ht="9">
      <c r="A37" s="4"/>
      <c r="G37" s="32"/>
      <c r="H37" s="32"/>
      <c r="I37" s="32"/>
      <c r="J37" s="32"/>
      <c r="K37" s="32"/>
    </row>
    <row r="38" spans="1:11" s="3" customFormat="1" ht="9">
      <c r="A38" s="4"/>
      <c r="G38" s="32"/>
      <c r="H38" s="32"/>
      <c r="I38" s="32"/>
      <c r="J38" s="32"/>
      <c r="K38" s="32"/>
    </row>
    <row r="39" spans="1:11" s="3" customFormat="1" ht="9">
      <c r="A39" s="4"/>
      <c r="G39" s="32"/>
      <c r="H39" s="32"/>
      <c r="I39" s="32"/>
      <c r="J39" s="32"/>
      <c r="K39" s="32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29">
    <mergeCell ref="B14:D14"/>
    <mergeCell ref="A11:J11"/>
    <mergeCell ref="H9:I9"/>
    <mergeCell ref="A1:B1"/>
    <mergeCell ref="H1:J1"/>
    <mergeCell ref="A3:J3"/>
    <mergeCell ref="A13:D13"/>
    <mergeCell ref="H13:J13"/>
    <mergeCell ref="H14:J14"/>
    <mergeCell ref="G5:J5"/>
    <mergeCell ref="A28:D28"/>
    <mergeCell ref="H28:J28"/>
    <mergeCell ref="A24:J24"/>
    <mergeCell ref="B16:D16"/>
    <mergeCell ref="B15:D15"/>
    <mergeCell ref="A26:D27"/>
    <mergeCell ref="A22:J22"/>
    <mergeCell ref="A20:J20"/>
    <mergeCell ref="H26:J27"/>
    <mergeCell ref="G6:J6"/>
    <mergeCell ref="H15:J15"/>
    <mergeCell ref="H16:J16"/>
    <mergeCell ref="G8:J8"/>
    <mergeCell ref="E1:G1"/>
    <mergeCell ref="A5:E5"/>
    <mergeCell ref="B6:E6"/>
    <mergeCell ref="B7:E7"/>
    <mergeCell ref="B8:E8"/>
    <mergeCell ref="G7:J7"/>
  </mergeCells>
  <dataValidations count="1">
    <dataValidation type="list" allowBlank="1" showDropDown="1" showInputMessage="1" showErrorMessage="1" sqref="E16">
      <formula1>$O$10:$O$20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2010-07-07T08:29:38Z</cp:lastPrinted>
  <dcterms:created xsi:type="dcterms:W3CDTF">2006-01-30T14:36:36Z</dcterms:created>
  <dcterms:modified xsi:type="dcterms:W3CDTF">2022-12-12T13:57:58Z</dcterms:modified>
  <cp:category/>
  <cp:version/>
  <cp:contentType/>
  <cp:contentStatus/>
</cp:coreProperties>
</file>