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<sst xmlns="http://schemas.openxmlformats.org/spreadsheetml/2006/main" count="73" uniqueCount="57">
  <si>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</si>
  <si>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</si>
  <si>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</si>
  <si>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</si>
  <si>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</si>
  <si>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</si>
  <si>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</si>
  <si>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</si>
  <si>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</si>
  <si>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</si>
  <si>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</si>
  <si>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</si>
  <si>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</si>
  <si>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</si>
  <si>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</si>
  <si>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</si>
  <si>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</si>
  <si>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</si>
  <si>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</si>
  <si>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</si>
  <si>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</si>
  <si>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</si>
  <si>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</si>
  <si>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</si>
  <si>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</si>
  <si>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</si>
  <si>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</si>
  <si>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</si>
  <si>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</si>
  <si>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</si>
  <si>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</si>
  <si>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</si>
  <si>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</si>
  <si>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</si>
  <si>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</si>
  <si>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</si>
  <si>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</si>
  <si>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</si>
  <si>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</si>
  <si>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</si>
  <si>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</si>
  <si>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</si>
  <si>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</si>
  <si>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</si>
  <si>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</si>
  <si>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</si>
  <si>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</si>
  <si>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</si>
  <si>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</si>
  <si>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</si>
  <si>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</si>
  <si>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</si>
  <si>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</si>
  <si>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t>Grundbauerin EFZ / Grundbauer EFZ</t>
  </si>
  <si>
    <t>Constructrice de fondations CFC / Constructeur de fondations CFC</t>
  </si>
  <si>
    <t>Sondatrice AFC / Sondatore AFC</t>
  </si>
  <si>
    <r>
      <t xml:space="preserve">Qualifikationsbereich Berufskenntnisse </t>
    </r>
    <r>
      <rPr>
        <sz val="9"/>
        <rFont val="Arial"/>
        <family val="2"/>
      </rPr>
      <t>(2.5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(2.5 ore)</t>
    </r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</si>
</sst>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4" fillId="0" borderId="28" xfId="0" applyFont="1" applyBorder="1" applyAlignment="1" applyProtection="1">
      <alignment horizontal="left"/>
      <protection locked="0"/>
    </xf>
    <xf numFmtId="14" fontId="4" fillId="0" borderId="29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0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1" fillId="0" borderId="25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0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6" xfId="0" applyFont="1" applyBorder="1" applyAlignment="1" applyProtection="1">
      <alignment horizontal="right" vertical="top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51417</v>
      </c>
      <c r="B1" s="80" t="s">
        <v>53</v>
      </c>
      <c r="C1" s="80"/>
      <c r="D1" s="80"/>
      <c r="E1" s="81"/>
      <c r="F1" s="79" t="s">
        <v>14</v>
      </c>
      <c r="G1" s="77"/>
    </row>
    <row r="2" spans="2:7" s="2" customFormat="1" ht="14.25" customHeight="1">
      <c r="B2" s="80" t="s">
        <v>54</v>
      </c>
      <c r="C2" s="80"/>
      <c r="D2" s="80"/>
      <c r="E2" s="81"/>
      <c r="F2" s="79"/>
      <c r="G2" s="68"/>
    </row>
    <row r="3" spans="2:7" s="2" customFormat="1" ht="14.25" customHeight="1">
      <c r="B3" s="80" t="s">
        <v>55</v>
      </c>
      <c r="C3" s="80"/>
      <c r="D3" s="80"/>
      <c r="E3" s="80"/>
      <c r="F3" s="85" t="s">
        <v>29</v>
      </c>
      <c r="G3" s="78"/>
    </row>
    <row r="4" spans="6:7" s="2" customFormat="1" ht="14.25" customHeight="1">
      <c r="F4" s="85"/>
      <c r="G4" s="69"/>
    </row>
    <row r="5" spans="2:9" s="2" customFormat="1" ht="14.25" customHeight="1">
      <c r="B5" s="25"/>
      <c r="C5" s="25"/>
      <c r="D5" s="25"/>
      <c r="E5" s="15"/>
      <c r="F5" s="26"/>
      <c r="G5" s="55"/>
      <c r="I5" s="64"/>
    </row>
    <row r="6" spans="3:9" s="2" customFormat="1" ht="15.75" customHeight="1" thickBot="1">
      <c r="C6" s="61"/>
      <c r="D6" s="61"/>
      <c r="E6" s="61"/>
      <c r="F6" s="61"/>
      <c r="G6" s="61"/>
      <c r="I6" s="65"/>
    </row>
    <row r="7" spans="1:8" s="1" customFormat="1" ht="17.25" customHeight="1">
      <c r="A7" s="12"/>
      <c r="B7" s="94" t="s">
        <v>16</v>
      </c>
      <c r="C7" s="94"/>
      <c r="D7" s="94"/>
      <c r="E7" s="94"/>
      <c r="F7" s="94"/>
      <c r="G7" s="13"/>
      <c r="H7" s="5"/>
    </row>
    <row r="8" spans="1:8" s="1" customFormat="1" ht="17.25" customHeight="1" thickBot="1">
      <c r="A8" s="91" t="s">
        <v>17</v>
      </c>
      <c r="B8" s="92"/>
      <c r="C8" s="92"/>
      <c r="D8" s="92"/>
      <c r="E8" s="92"/>
      <c r="F8" s="92"/>
      <c r="G8" s="93"/>
      <c r="H8" s="5"/>
    </row>
    <row r="9" s="2" customFormat="1" ht="11.25" customHeight="1"/>
    <row r="10" spans="1:7" s="2" customFormat="1" ht="21" customHeight="1">
      <c r="A10" s="90" t="s">
        <v>45</v>
      </c>
      <c r="B10" s="90"/>
      <c r="C10" s="90"/>
      <c r="D10" s="90"/>
      <c r="E10" s="90"/>
      <c r="F10" s="90"/>
      <c r="G10" s="90"/>
    </row>
    <row r="11" s="1" customFormat="1" ht="12.75"/>
    <row r="12" spans="1:7" s="3" customFormat="1" ht="12" customHeight="1">
      <c r="A12" s="89" t="s">
        <v>12</v>
      </c>
      <c r="B12" s="89"/>
      <c r="C12" s="89"/>
      <c r="D12" s="89"/>
      <c r="E12" s="89"/>
      <c r="F12" s="89"/>
      <c r="G12" s="89"/>
    </row>
    <row r="13" s="2" customFormat="1" ht="9"/>
    <row r="14" spans="1:7" s="2" customFormat="1" ht="9" customHeight="1">
      <c r="A14" s="71" t="s">
        <v>0</v>
      </c>
      <c r="B14" s="71"/>
      <c r="C14" s="78"/>
      <c r="D14" s="78"/>
      <c r="E14" s="78"/>
      <c r="F14" s="78"/>
      <c r="G14" s="78"/>
    </row>
    <row r="15" spans="1:7" s="3" customFormat="1" ht="10.5" customHeight="1">
      <c r="A15" s="71"/>
      <c r="B15" s="71"/>
      <c r="C15" s="69"/>
      <c r="D15" s="69"/>
      <c r="E15" s="69"/>
      <c r="F15" s="69"/>
      <c r="G15" s="69"/>
    </row>
    <row r="16" s="2" customFormat="1" ht="13.5" customHeight="1"/>
    <row r="17" spans="1:7" s="2" customFormat="1" ht="9" customHeight="1">
      <c r="A17" s="71" t="s">
        <v>5</v>
      </c>
      <c r="B17" s="71"/>
      <c r="C17" s="95"/>
      <c r="D17" s="95"/>
      <c r="E17" s="95"/>
      <c r="F17" s="95"/>
      <c r="G17" s="95"/>
    </row>
    <row r="18" spans="1:7" s="3" customFormat="1" ht="12" customHeight="1">
      <c r="A18" s="71"/>
      <c r="B18" s="71"/>
      <c r="C18" s="96"/>
      <c r="D18" s="96"/>
      <c r="E18" s="96"/>
      <c r="F18" s="96"/>
      <c r="G18" s="96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72" t="s">
        <v>1</v>
      </c>
      <c r="B21" s="73"/>
      <c r="C21" s="73"/>
      <c r="D21" s="73"/>
      <c r="E21" s="73"/>
      <c r="F21" s="73"/>
      <c r="G21" s="74"/>
    </row>
    <row r="22" spans="1:7" s="2" customFormat="1" ht="9" customHeight="1">
      <c r="A22" s="86" t="s">
        <v>2</v>
      </c>
      <c r="B22" s="87"/>
      <c r="C22" s="87"/>
      <c r="D22" s="87"/>
      <c r="E22" s="87"/>
      <c r="F22" s="87"/>
      <c r="G22" s="88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67" t="s">
        <v>3</v>
      </c>
      <c r="B25" s="67"/>
      <c r="C25" s="67"/>
      <c r="D25" s="67"/>
      <c r="E25" s="67"/>
      <c r="F25" s="67"/>
      <c r="G25" s="67"/>
    </row>
    <row r="26" s="2" customFormat="1" ht="9"/>
    <row r="27" spans="1:7" s="2" customFormat="1" ht="30" customHeight="1">
      <c r="A27" s="70" t="s">
        <v>11</v>
      </c>
      <c r="B27" s="70"/>
      <c r="C27" s="70"/>
      <c r="D27" s="70"/>
      <c r="E27" s="70"/>
      <c r="F27" s="70"/>
      <c r="G27" s="70"/>
    </row>
    <row r="28" s="2" customFormat="1" ht="9"/>
    <row r="29" spans="1:7" s="2" customFormat="1" ht="144" customHeight="1">
      <c r="A29" s="82"/>
      <c r="B29" s="83"/>
      <c r="C29" s="83"/>
      <c r="D29" s="83"/>
      <c r="E29" s="83"/>
      <c r="F29" s="83"/>
      <c r="G29" s="84"/>
    </row>
    <row r="30" s="2" customFormat="1" ht="9"/>
    <row r="31" spans="1:7" s="2" customFormat="1" ht="9" customHeight="1">
      <c r="A31" s="66" t="s">
        <v>30</v>
      </c>
      <c r="B31" s="66"/>
      <c r="C31" s="66"/>
      <c r="E31" s="66" t="s">
        <v>31</v>
      </c>
      <c r="F31" s="66"/>
      <c r="G31" s="66"/>
    </row>
    <row r="32" spans="1:7" s="2" customFormat="1" ht="9">
      <c r="A32" s="66"/>
      <c r="B32" s="66"/>
      <c r="C32" s="66"/>
      <c r="E32" s="66"/>
      <c r="F32" s="66"/>
      <c r="G32" s="66"/>
    </row>
    <row r="33" spans="1:7" s="2" customFormat="1" ht="33.75" customHeight="1">
      <c r="A33" s="68"/>
      <c r="B33" s="68"/>
      <c r="C33" s="68"/>
      <c r="E33" s="69"/>
      <c r="F33" s="69"/>
      <c r="G33" s="69"/>
    </row>
    <row r="34" spans="5:7" s="2" customFormat="1" ht="33.75" customHeight="1">
      <c r="E34" s="76"/>
      <c r="F34" s="76"/>
      <c r="G34" s="76"/>
    </row>
    <row r="35" spans="5:7" s="2" customFormat="1" ht="9" customHeight="1">
      <c r="E35" s="4"/>
      <c r="F35" s="4"/>
      <c r="G35" s="4"/>
    </row>
    <row r="36" spans="1:7" s="2" customFormat="1" ht="9" customHeight="1">
      <c r="A36" s="75" t="s">
        <v>4</v>
      </c>
      <c r="B36" s="75"/>
      <c r="C36" s="75"/>
      <c r="D36" s="75"/>
      <c r="E36" s="75"/>
      <c r="F36" s="75"/>
      <c r="G36" s="75"/>
    </row>
    <row r="37" spans="1:7" s="2" customFormat="1" ht="9">
      <c r="A37" s="75"/>
      <c r="B37" s="75"/>
      <c r="C37" s="75"/>
      <c r="D37" s="75"/>
      <c r="E37" s="75"/>
      <c r="F37" s="75"/>
      <c r="G37" s="75"/>
    </row>
    <row r="38" spans="1:7" s="2" customFormat="1" ht="12.75" customHeight="1">
      <c r="A38" s="75"/>
      <c r="B38" s="75"/>
      <c r="C38" s="75"/>
      <c r="D38" s="75"/>
      <c r="E38" s="75"/>
      <c r="F38" s="75"/>
      <c r="G38" s="75"/>
    </row>
    <row r="39" spans="1:7" s="2" customFormat="1" ht="9" customHeight="1" hidden="1">
      <c r="A39" s="75"/>
      <c r="B39" s="75"/>
      <c r="C39" s="75"/>
      <c r="D39" s="75"/>
      <c r="E39" s="75"/>
      <c r="F39" s="75"/>
      <c r="G39" s="75"/>
    </row>
    <row r="40" s="2" customFormat="1" ht="9" customHeight="1"/>
    <row r="41" spans="1:7" s="2" customFormat="1" ht="12">
      <c r="A41" s="67" t="s">
        <v>10</v>
      </c>
      <c r="B41" s="67"/>
      <c r="C41" s="67"/>
      <c r="D41" s="67"/>
      <c r="E41" s="67"/>
      <c r="F41" s="67"/>
      <c r="G41" s="67"/>
    </row>
    <row r="42" s="2" customFormat="1" ht="9"/>
    <row r="43" s="2" customFormat="1" ht="120.75" customHeight="1"/>
  </sheetData>
  <sheetProtection password="CF73" sheet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A17:B18"/>
    <mergeCell ref="A21:G2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4" width="19.28125" style="51" customWidth="1"/>
    <col min="5" max="7" width="6.8515625" style="51" customWidth="1"/>
    <col min="8" max="10" width="12.140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35">
        <f>Vorderseite!A1</f>
        <v>51417</v>
      </c>
      <c r="B1" s="135"/>
      <c r="G1" s="29" t="s">
        <v>15</v>
      </c>
      <c r="H1" s="134">
        <f>Vorderseite!C14</f>
        <v>0</v>
      </c>
      <c r="I1" s="134"/>
      <c r="J1" s="134"/>
      <c r="L1" s="30"/>
    </row>
    <row r="2" s="18" customFormat="1" ht="13.5" customHeight="1"/>
    <row r="3" spans="1:10" s="18" customFormat="1" ht="28.5" customHeight="1">
      <c r="A3" s="106" t="s">
        <v>50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2" s="33" customFormat="1" ht="28.5" customHeight="1">
      <c r="A4" s="107" t="s">
        <v>42</v>
      </c>
      <c r="B4" s="108"/>
      <c r="C4" s="108"/>
      <c r="D4" s="109"/>
      <c r="E4" s="31" t="s">
        <v>32</v>
      </c>
      <c r="F4" s="32" t="s">
        <v>43</v>
      </c>
      <c r="G4" s="32" t="s">
        <v>27</v>
      </c>
      <c r="H4" s="127" t="s">
        <v>6</v>
      </c>
      <c r="I4" s="128"/>
      <c r="J4" s="129"/>
      <c r="L4" s="30">
        <v>1</v>
      </c>
    </row>
    <row r="5" spans="1:12" s="18" customFormat="1" ht="37.5" customHeight="1">
      <c r="A5" s="56" t="s">
        <v>33</v>
      </c>
      <c r="B5" s="97" t="s">
        <v>51</v>
      </c>
      <c r="C5" s="98"/>
      <c r="D5" s="99"/>
      <c r="E5" s="53"/>
      <c r="F5" s="34">
        <v>0.2</v>
      </c>
      <c r="G5" s="35">
        <f>E5*F5*100</f>
        <v>0</v>
      </c>
      <c r="H5" s="118"/>
      <c r="I5" s="118"/>
      <c r="J5" s="118"/>
      <c r="L5" s="30">
        <v>1.5</v>
      </c>
    </row>
    <row r="6" spans="1:12" s="18" customFormat="1" ht="28.5" customHeight="1">
      <c r="A6" s="56" t="s">
        <v>34</v>
      </c>
      <c r="B6" s="97" t="s">
        <v>47</v>
      </c>
      <c r="C6" s="98"/>
      <c r="D6" s="99"/>
      <c r="E6" s="53"/>
      <c r="F6" s="34">
        <v>0.1</v>
      </c>
      <c r="G6" s="35">
        <f>E6*F6*100</f>
        <v>0</v>
      </c>
      <c r="H6" s="118"/>
      <c r="I6" s="118"/>
      <c r="J6" s="118"/>
      <c r="L6" s="30">
        <v>2</v>
      </c>
    </row>
    <row r="7" spans="1:12" s="18" customFormat="1" ht="28.5" customHeight="1" thickBot="1">
      <c r="A7" s="56" t="s">
        <v>36</v>
      </c>
      <c r="B7" s="97" t="s">
        <v>48</v>
      </c>
      <c r="C7" s="98"/>
      <c r="D7" s="99"/>
      <c r="E7" s="53"/>
      <c r="F7" s="34">
        <v>0.7</v>
      </c>
      <c r="G7" s="35">
        <f>E7*F7*100</f>
        <v>0</v>
      </c>
      <c r="H7" s="118"/>
      <c r="I7" s="118"/>
      <c r="J7" s="118"/>
      <c r="L7" s="30">
        <v>2.5</v>
      </c>
    </row>
    <row r="8" spans="1:12" s="18" customFormat="1" ht="28.5" customHeight="1" thickBot="1" thickTop="1">
      <c r="A8" s="16"/>
      <c r="B8" s="36"/>
      <c r="C8" s="36"/>
      <c r="D8" s="36"/>
      <c r="E8" s="36"/>
      <c r="F8" s="36"/>
      <c r="G8" s="28">
        <f>SUM(G5:G7)</f>
        <v>0</v>
      </c>
      <c r="H8" s="136" t="s">
        <v>40</v>
      </c>
      <c r="I8" s="137"/>
      <c r="J8" s="37">
        <f>G8/100</f>
        <v>0</v>
      </c>
      <c r="L8" s="30">
        <v>3</v>
      </c>
    </row>
    <row r="9" spans="1:12" s="18" customFormat="1" ht="13.5" customHeight="1" thickTop="1">
      <c r="A9" s="16"/>
      <c r="B9" s="36"/>
      <c r="C9" s="36"/>
      <c r="D9" s="36"/>
      <c r="E9" s="36"/>
      <c r="F9" s="36"/>
      <c r="G9" s="27"/>
      <c r="H9" s="39"/>
      <c r="I9" s="40"/>
      <c r="J9" s="20"/>
      <c r="L9" s="30">
        <v>3.5</v>
      </c>
    </row>
    <row r="10" spans="1:12" s="18" customFormat="1" ht="28.5" customHeight="1">
      <c r="A10" s="106" t="s">
        <v>56</v>
      </c>
      <c r="B10" s="106"/>
      <c r="C10" s="106"/>
      <c r="D10" s="106"/>
      <c r="E10" s="106"/>
      <c r="F10" s="106"/>
      <c r="G10" s="106"/>
      <c r="H10" s="106"/>
      <c r="I10" s="106"/>
      <c r="J10" s="106"/>
      <c r="L10" s="30">
        <v>4</v>
      </c>
    </row>
    <row r="11" spans="1:12" s="33" customFormat="1" ht="28.5" customHeight="1">
      <c r="A11" s="107" t="s">
        <v>42</v>
      </c>
      <c r="B11" s="108"/>
      <c r="C11" s="108"/>
      <c r="D11" s="109"/>
      <c r="E11" s="31" t="s">
        <v>32</v>
      </c>
      <c r="F11" s="32" t="s">
        <v>43</v>
      </c>
      <c r="G11" s="32" t="s">
        <v>27</v>
      </c>
      <c r="H11" s="127" t="s">
        <v>6</v>
      </c>
      <c r="I11" s="128"/>
      <c r="J11" s="129"/>
      <c r="L11" s="30">
        <v>4.5</v>
      </c>
    </row>
    <row r="12" spans="1:12" s="18" customFormat="1" ht="55.5" customHeight="1">
      <c r="A12" s="56" t="s">
        <v>33</v>
      </c>
      <c r="B12" s="97" t="s">
        <v>52</v>
      </c>
      <c r="C12" s="98"/>
      <c r="D12" s="99"/>
      <c r="E12" s="53"/>
      <c r="F12" s="34">
        <v>0.3</v>
      </c>
      <c r="G12" s="35">
        <f>E12*F12*100</f>
        <v>0</v>
      </c>
      <c r="H12" s="118"/>
      <c r="I12" s="118"/>
      <c r="J12" s="118"/>
      <c r="L12" s="30">
        <v>5</v>
      </c>
    </row>
    <row r="13" spans="1:12" s="18" customFormat="1" ht="28.5" customHeight="1" thickBot="1">
      <c r="A13" s="56" t="s">
        <v>34</v>
      </c>
      <c r="B13" s="97" t="s">
        <v>48</v>
      </c>
      <c r="C13" s="98"/>
      <c r="D13" s="99"/>
      <c r="E13" s="53"/>
      <c r="F13" s="34">
        <v>0.7</v>
      </c>
      <c r="G13" s="35">
        <f>E13*F13*100</f>
        <v>0</v>
      </c>
      <c r="H13" s="118"/>
      <c r="I13" s="118"/>
      <c r="J13" s="118"/>
      <c r="L13" s="30">
        <v>5.5</v>
      </c>
    </row>
    <row r="14" spans="1:12" s="18" customFormat="1" ht="28.5" customHeight="1" thickBot="1" thickTop="1">
      <c r="A14" s="16"/>
      <c r="B14" s="36"/>
      <c r="C14" s="36"/>
      <c r="D14" s="36"/>
      <c r="E14" s="36"/>
      <c r="F14" s="36"/>
      <c r="G14" s="28">
        <f>SUM(G12:G13)</f>
        <v>0</v>
      </c>
      <c r="H14" s="136" t="s">
        <v>40</v>
      </c>
      <c r="I14" s="137"/>
      <c r="J14" s="37">
        <f>G14/100</f>
        <v>0</v>
      </c>
      <c r="L14" s="30">
        <v>6</v>
      </c>
    </row>
    <row r="15" spans="1:12" s="18" customFormat="1" ht="13.5" customHeight="1" thickTop="1">
      <c r="A15" s="16"/>
      <c r="B15" s="36"/>
      <c r="C15" s="36"/>
      <c r="D15" s="36"/>
      <c r="E15" s="57"/>
      <c r="F15" s="62"/>
      <c r="G15" s="62"/>
      <c r="H15" s="62"/>
      <c r="I15" s="62"/>
      <c r="J15" s="20"/>
      <c r="L15" s="33"/>
    </row>
    <row r="16" spans="1:12" s="18" customFormat="1" ht="28.5" customHeight="1">
      <c r="A16" s="106" t="s">
        <v>37</v>
      </c>
      <c r="B16" s="106"/>
      <c r="C16" s="106"/>
      <c r="D16" s="106"/>
      <c r="E16" s="106"/>
      <c r="F16" s="106"/>
      <c r="G16" s="106"/>
      <c r="H16" s="106"/>
      <c r="I16" s="106"/>
      <c r="J16" s="106"/>
      <c r="L16" s="30"/>
    </row>
    <row r="17" spans="1:12" s="18" customFormat="1" ht="28.5" customHeight="1">
      <c r="A17" s="107"/>
      <c r="B17" s="108"/>
      <c r="C17" s="108"/>
      <c r="D17" s="109"/>
      <c r="E17" s="31" t="s">
        <v>32</v>
      </c>
      <c r="F17" s="110" t="s">
        <v>6</v>
      </c>
      <c r="G17" s="111"/>
      <c r="H17" s="111"/>
      <c r="I17" s="111"/>
      <c r="J17" s="112"/>
      <c r="L17" s="30"/>
    </row>
    <row r="18" spans="1:12" s="33" customFormat="1" ht="28.5" customHeight="1">
      <c r="A18" s="56" t="s">
        <v>18</v>
      </c>
      <c r="B18" s="97" t="s">
        <v>49</v>
      </c>
      <c r="C18" s="98"/>
      <c r="D18" s="99"/>
      <c r="E18" s="53"/>
      <c r="F18" s="100"/>
      <c r="G18" s="101"/>
      <c r="H18" s="101"/>
      <c r="I18" s="101"/>
      <c r="J18" s="102"/>
      <c r="L18" s="30"/>
    </row>
    <row r="19" spans="1:12" s="18" customFormat="1" ht="28.5" customHeight="1" thickBot="1">
      <c r="A19" s="56" t="s">
        <v>19</v>
      </c>
      <c r="B19" s="97" t="s">
        <v>39</v>
      </c>
      <c r="C19" s="98"/>
      <c r="D19" s="99"/>
      <c r="E19" s="53"/>
      <c r="F19" s="100"/>
      <c r="G19" s="101"/>
      <c r="H19" s="101"/>
      <c r="I19" s="101"/>
      <c r="J19" s="102"/>
      <c r="L19" s="38"/>
    </row>
    <row r="20" spans="1:12" s="18" customFormat="1" ht="28.5" customHeight="1" thickBot="1" thickTop="1">
      <c r="A20" s="16"/>
      <c r="B20" s="36"/>
      <c r="C20" s="36"/>
      <c r="D20" s="36"/>
      <c r="E20" s="28">
        <f>SUM(E18:E19)</f>
        <v>0</v>
      </c>
      <c r="F20" s="103" t="s">
        <v>41</v>
      </c>
      <c r="G20" s="104"/>
      <c r="H20" s="104"/>
      <c r="I20" s="105"/>
      <c r="J20" s="37">
        <f>E20/2</f>
        <v>0</v>
      </c>
      <c r="L20" s="33"/>
    </row>
    <row r="21" spans="1:12" s="38" customFormat="1" ht="13.5" customHeight="1" thickTop="1">
      <c r="A21" s="16"/>
      <c r="B21" s="36"/>
      <c r="C21" s="36"/>
      <c r="D21" s="36"/>
      <c r="E21" s="36"/>
      <c r="F21" s="36"/>
      <c r="G21" s="57"/>
      <c r="H21" s="39"/>
      <c r="I21" s="40"/>
      <c r="J21" s="20"/>
      <c r="L21" s="18"/>
    </row>
    <row r="22" spans="1:12" s="38" customFormat="1" ht="28.5" customHeight="1">
      <c r="A22" s="130" t="s">
        <v>7</v>
      </c>
      <c r="B22" s="130"/>
      <c r="C22" s="130"/>
      <c r="D22" s="130"/>
      <c r="E22" s="130"/>
      <c r="F22" s="130"/>
      <c r="G22" s="130"/>
      <c r="H22" s="130"/>
      <c r="I22" s="130"/>
      <c r="J22" s="131"/>
      <c r="L22" s="18"/>
    </row>
    <row r="23" spans="1:12" s="33" customFormat="1" ht="28.5" customHeight="1">
      <c r="A23" s="132" t="s">
        <v>24</v>
      </c>
      <c r="B23" s="108"/>
      <c r="C23" s="108"/>
      <c r="D23" s="109"/>
      <c r="E23" s="31" t="s">
        <v>35</v>
      </c>
      <c r="F23" s="32" t="s">
        <v>43</v>
      </c>
      <c r="G23" s="32" t="s">
        <v>27</v>
      </c>
      <c r="H23" s="127" t="s">
        <v>6</v>
      </c>
      <c r="I23" s="128"/>
      <c r="J23" s="129"/>
      <c r="L23" s="18"/>
    </row>
    <row r="24" spans="1:10" s="18" customFormat="1" ht="28.5" customHeight="1">
      <c r="A24" s="58" t="s">
        <v>18</v>
      </c>
      <c r="B24" s="133" t="s">
        <v>25</v>
      </c>
      <c r="C24" s="133"/>
      <c r="D24" s="133"/>
      <c r="E24" s="24">
        <f>J8</f>
        <v>0</v>
      </c>
      <c r="F24" s="60">
        <v>0.4</v>
      </c>
      <c r="G24" s="35">
        <f>E24*F24*100</f>
        <v>0</v>
      </c>
      <c r="H24" s="118"/>
      <c r="I24" s="118"/>
      <c r="J24" s="118"/>
    </row>
    <row r="25" spans="1:10" s="18" customFormat="1" ht="28.5" customHeight="1">
      <c r="A25" s="58" t="s">
        <v>19</v>
      </c>
      <c r="B25" s="124" t="s">
        <v>26</v>
      </c>
      <c r="C25" s="124"/>
      <c r="D25" s="124"/>
      <c r="E25" s="24">
        <f>J14</f>
        <v>0</v>
      </c>
      <c r="F25" s="60">
        <v>0.2</v>
      </c>
      <c r="G25" s="35">
        <f>E25*F25*100</f>
        <v>0</v>
      </c>
      <c r="H25" s="118"/>
      <c r="I25" s="118"/>
      <c r="J25" s="118"/>
    </row>
    <row r="26" spans="1:12" s="18" customFormat="1" ht="28.5" customHeight="1">
      <c r="A26" s="58" t="s">
        <v>20</v>
      </c>
      <c r="B26" s="97" t="s">
        <v>28</v>
      </c>
      <c r="C26" s="98"/>
      <c r="D26" s="99"/>
      <c r="E26" s="19"/>
      <c r="F26" s="60">
        <v>0.2</v>
      </c>
      <c r="G26" s="35">
        <f>E26*F26*100</f>
        <v>0</v>
      </c>
      <c r="H26" s="118"/>
      <c r="I26" s="118"/>
      <c r="J26" s="118"/>
      <c r="L26" s="38"/>
    </row>
    <row r="27" spans="1:12" s="18" customFormat="1" ht="28.5" customHeight="1" thickBot="1">
      <c r="A27" s="59" t="s">
        <v>21</v>
      </c>
      <c r="B27" s="119" t="s">
        <v>38</v>
      </c>
      <c r="C27" s="120"/>
      <c r="D27" s="121"/>
      <c r="E27" s="24">
        <f>J20</f>
        <v>0</v>
      </c>
      <c r="F27" s="60">
        <v>0.2</v>
      </c>
      <c r="G27" s="35">
        <f>E27*F27*100</f>
        <v>0</v>
      </c>
      <c r="H27" s="118"/>
      <c r="I27" s="118"/>
      <c r="J27" s="118"/>
      <c r="L27" s="38"/>
    </row>
    <row r="28" spans="1:12" s="18" customFormat="1" ht="28.5" customHeight="1" thickBot="1" thickTop="1">
      <c r="A28" s="16"/>
      <c r="B28" s="36"/>
      <c r="C28" s="36"/>
      <c r="D28" s="36"/>
      <c r="E28" s="36"/>
      <c r="F28" s="36"/>
      <c r="G28" s="63">
        <f>SUM(G24:G27)</f>
        <v>0</v>
      </c>
      <c r="H28" s="122" t="s">
        <v>44</v>
      </c>
      <c r="I28" s="123"/>
      <c r="J28" s="54">
        <f>SUM(G28/100)</f>
        <v>0</v>
      </c>
      <c r="L28" s="33"/>
    </row>
    <row r="29" spans="1:12" s="38" customFormat="1" ht="13.5" customHeight="1" thickTop="1">
      <c r="A29" s="16"/>
      <c r="B29" s="16"/>
      <c r="C29" s="16"/>
      <c r="D29" s="16"/>
      <c r="E29" s="16"/>
      <c r="F29" s="16"/>
      <c r="G29" s="20"/>
      <c r="H29" s="21"/>
      <c r="I29" s="22"/>
      <c r="J29" s="20"/>
      <c r="L29" s="33"/>
    </row>
    <row r="30" spans="1:12" s="38" customFormat="1" ht="14.25" customHeight="1">
      <c r="A30" s="41" t="s">
        <v>13</v>
      </c>
      <c r="B30" s="42"/>
      <c r="C30" s="42"/>
      <c r="D30" s="42"/>
      <c r="E30" s="42"/>
      <c r="F30" s="42"/>
      <c r="G30" s="43"/>
      <c r="H30" s="44"/>
      <c r="I30" s="44"/>
      <c r="J30" s="43"/>
      <c r="L30" s="18"/>
    </row>
    <row r="31" spans="1:12" s="33" customFormat="1" ht="14.25" customHeight="1">
      <c r="A31" s="45" t="s">
        <v>22</v>
      </c>
      <c r="B31" s="46"/>
      <c r="C31" s="46"/>
      <c r="D31" s="46"/>
      <c r="E31" s="46"/>
      <c r="F31" s="46"/>
      <c r="G31" s="43"/>
      <c r="H31" s="44"/>
      <c r="I31" s="44"/>
      <c r="J31" s="43"/>
      <c r="L31" s="18"/>
    </row>
    <row r="32" spans="1:12" s="33" customFormat="1" ht="13.5" customHeight="1">
      <c r="A32" s="45"/>
      <c r="B32" s="46"/>
      <c r="C32" s="46"/>
      <c r="D32" s="46"/>
      <c r="E32" s="46"/>
      <c r="F32" s="46"/>
      <c r="G32" s="43"/>
      <c r="H32" s="44"/>
      <c r="I32" s="44"/>
      <c r="J32" s="43"/>
      <c r="L32" s="18"/>
    </row>
    <row r="33" spans="1:12" s="18" customFormat="1" ht="36" customHeight="1">
      <c r="A33" s="125" t="s">
        <v>46</v>
      </c>
      <c r="B33" s="126"/>
      <c r="C33" s="126"/>
      <c r="D33" s="126"/>
      <c r="E33" s="126"/>
      <c r="F33" s="126"/>
      <c r="G33" s="126"/>
      <c r="H33" s="126"/>
      <c r="I33" s="126"/>
      <c r="J33" s="126"/>
      <c r="L33" s="38"/>
    </row>
    <row r="34" spans="1:12" s="18" customFormat="1" ht="13.5" customHeight="1">
      <c r="A34" s="47"/>
      <c r="G34" s="23"/>
      <c r="L34" s="38"/>
    </row>
    <row r="35" spans="1:12" s="18" customFormat="1" ht="15" customHeight="1">
      <c r="A35" s="117" t="s">
        <v>8</v>
      </c>
      <c r="B35" s="117"/>
      <c r="C35" s="117"/>
      <c r="D35" s="117"/>
      <c r="E35" s="117"/>
      <c r="F35" s="117"/>
      <c r="G35" s="117"/>
      <c r="H35" s="117"/>
      <c r="I35" s="117"/>
      <c r="J35" s="117"/>
      <c r="L35" s="33"/>
    </row>
    <row r="36" spans="1:12" s="38" customFormat="1" ht="12" customHeight="1">
      <c r="A36" s="47"/>
      <c r="B36" s="18"/>
      <c r="C36" s="18"/>
      <c r="D36" s="18"/>
      <c r="E36" s="18"/>
      <c r="F36" s="18"/>
      <c r="G36" s="23"/>
      <c r="H36" s="18"/>
      <c r="I36" s="18"/>
      <c r="J36" s="18"/>
      <c r="L36" s="18"/>
    </row>
    <row r="37" spans="1:12" s="38" customFormat="1" ht="15" customHeight="1">
      <c r="A37" s="115" t="s">
        <v>9</v>
      </c>
      <c r="B37" s="115"/>
      <c r="C37" s="115"/>
      <c r="D37" s="115"/>
      <c r="E37" s="50"/>
      <c r="F37" s="50"/>
      <c r="G37" s="18"/>
      <c r="H37" s="116" t="s">
        <v>23</v>
      </c>
      <c r="I37" s="116"/>
      <c r="J37" s="116"/>
      <c r="L37" s="18"/>
    </row>
    <row r="38" spans="1:12" s="33" customFormat="1" ht="12.75" customHeight="1">
      <c r="A38" s="115"/>
      <c r="B38" s="115"/>
      <c r="C38" s="115"/>
      <c r="D38" s="115"/>
      <c r="E38" s="50"/>
      <c r="F38" s="50"/>
      <c r="G38" s="18"/>
      <c r="H38" s="116"/>
      <c r="I38" s="116"/>
      <c r="J38" s="116"/>
      <c r="L38" s="18"/>
    </row>
    <row r="39" spans="1:10" s="18" customFormat="1" ht="39.75" customHeight="1">
      <c r="A39" s="113"/>
      <c r="B39" s="113"/>
      <c r="C39" s="113"/>
      <c r="D39" s="113"/>
      <c r="E39" s="17"/>
      <c r="F39" s="17"/>
      <c r="H39" s="114"/>
      <c r="I39" s="114"/>
      <c r="J39" s="114"/>
    </row>
    <row r="40" spans="1:12" s="18" customFormat="1" ht="27" customHeight="1">
      <c r="A40" s="47"/>
      <c r="L40" s="42"/>
    </row>
    <row r="41" spans="1:12" s="18" customFormat="1" ht="27" customHeight="1">
      <c r="A41" s="47"/>
      <c r="L41" s="42"/>
    </row>
    <row r="42" spans="1:11" s="18" customFormat="1" ht="15" customHeight="1">
      <c r="A42" s="47"/>
      <c r="K42" s="23"/>
    </row>
    <row r="43" spans="1:10" s="42" customFormat="1" ht="10.5" customHeight="1">
      <c r="A43" s="47"/>
      <c r="B43" s="18"/>
      <c r="C43" s="18"/>
      <c r="D43" s="18"/>
      <c r="E43" s="18"/>
      <c r="F43" s="18"/>
      <c r="G43" s="18"/>
      <c r="H43" s="18"/>
      <c r="I43" s="18"/>
      <c r="J43" s="18"/>
    </row>
    <row r="44" spans="1:10" s="42" customFormat="1" ht="10.5" customHeight="1">
      <c r="A44" s="47"/>
      <c r="B44" s="18"/>
      <c r="C44" s="18"/>
      <c r="D44" s="18"/>
      <c r="E44" s="18"/>
      <c r="F44" s="18"/>
      <c r="G44" s="18"/>
      <c r="H44" s="18"/>
      <c r="I44" s="18"/>
      <c r="J44" s="18"/>
    </row>
    <row r="45" spans="1:12" s="18" customFormat="1" ht="15" customHeight="1">
      <c r="A45" s="47"/>
      <c r="L45" s="48"/>
    </row>
    <row r="46" spans="1:12" s="42" customFormat="1" ht="12.7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42" customFormat="1" ht="12.7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49"/>
    </row>
    <row r="48" spans="1:12" s="42" customFormat="1" ht="12.75" customHeight="1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15" customHeight="1">
      <c r="A49" s="47"/>
      <c r="L49" s="30"/>
    </row>
    <row r="50" spans="1:12" s="38" customFormat="1" ht="12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18" customFormat="1" ht="6.75" customHeight="1">
      <c r="A51" s="47"/>
      <c r="L51" s="30"/>
    </row>
    <row r="52" spans="1:12" s="18" customFormat="1" ht="9">
      <c r="A52" s="47"/>
      <c r="L52" s="30"/>
    </row>
    <row r="53" spans="1:12" s="18" customFormat="1" ht="12.75" customHeight="1">
      <c r="A53" s="47"/>
      <c r="L53" s="30"/>
    </row>
    <row r="54" spans="1:12" s="18" customFormat="1" ht="33.75" customHeight="1">
      <c r="A54" s="47"/>
      <c r="L54" s="30"/>
    </row>
    <row r="55" spans="1:12" s="18" customFormat="1" ht="9">
      <c r="A55" s="47"/>
      <c r="L55" s="30"/>
    </row>
    <row r="56" spans="1:12" s="18" customFormat="1" ht="9">
      <c r="A56" s="47"/>
      <c r="L56" s="30"/>
    </row>
    <row r="57" spans="1:12" s="18" customFormat="1" ht="9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pans="1:12" s="18" customFormat="1" ht="12.75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ht="12.75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ht="12.75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52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</sheetData>
  <sheetProtection password="CF73" sheet="1"/>
  <mergeCells count="46">
    <mergeCell ref="B5:D5"/>
    <mergeCell ref="H14:I14"/>
    <mergeCell ref="B12:D12"/>
    <mergeCell ref="H12:J12"/>
    <mergeCell ref="B13:D13"/>
    <mergeCell ref="H13:J13"/>
    <mergeCell ref="B6:D6"/>
    <mergeCell ref="H6:J6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B18:D18"/>
    <mergeCell ref="F18:J18"/>
    <mergeCell ref="B19:D19"/>
    <mergeCell ref="F19:J19"/>
    <mergeCell ref="F20:I20"/>
    <mergeCell ref="A16:J16"/>
    <mergeCell ref="A17:D17"/>
    <mergeCell ref="F17:J17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  <dataValidation type="decimal" operator="lessThanOrEqual" allowBlank="1" showInputMessage="1" showErrorMessage="1" sqref="E26">
      <formula1>6</formula1>
    </dataValidation>
  </dataValidation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2015-07-03T09:46:21Z</cp:lastPrinted>
  <dcterms:created xsi:type="dcterms:W3CDTF">2006-01-30T14:36:36Z</dcterms:created>
  <dcterms:modified xsi:type="dcterms:W3CDTF">2015-11-30T10:30:56Z</dcterms:modified>
  <cp:category/>
  <cp:version/>
  <cp:contentType/>
  <cp:contentStatus/>
</cp:coreProperties>
</file>